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dworldwide-my.sharepoint.com/personal/t096239c_techdata_com/Documents/Desktop/"/>
    </mc:Choice>
  </mc:AlternateContent>
  <xr:revisionPtr revIDLastSave="19" documentId="8_{DAFEA3B5-4AA6-4879-AFF4-B60D9B4CA408}" xr6:coauthVersionLast="47" xr6:coauthVersionMax="47" xr10:uidLastSave="{0EAE4FDE-834C-435A-9A72-7844113F3AE6}"/>
  <bookViews>
    <workbookView xWindow="2355" yWindow="1080" windowWidth="26040" windowHeight="12420" xr2:uid="{F102D002-E390-4D38-A00A-4B31259C3C07}"/>
  </bookViews>
  <sheets>
    <sheet name="Sheet1" sheetId="1" r:id="rId1"/>
  </sheets>
  <definedNames>
    <definedName name="_xlnm._FilterDatabase" localSheetId="0" hidden="1">Sheet1!$A$4:$AF$4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" l="1"/>
  <c r="O7" i="1"/>
  <c r="O8" i="1"/>
  <c r="O9" i="1"/>
  <c r="O10" i="1"/>
  <c r="O11" i="1"/>
  <c r="O12" i="1"/>
  <c r="O13" i="1"/>
  <c r="O14" i="1"/>
  <c r="O15" i="1"/>
  <c r="O16" i="1"/>
  <c r="O5" i="1"/>
  <c r="O17" i="1" l="1"/>
  <c r="O18" i="1" s="1"/>
  <c r="O1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Laura Reardon</author>
    <author>Reardon, Laura</author>
  </authors>
  <commentList>
    <comment ref="Z4" authorId="0" shapeId="0" xr:uid="{84F41934-5254-4A99-8906-D61F2F4C7523}">
      <text>
        <r>
          <rPr>
            <b/>
            <sz val="9"/>
            <color indexed="81"/>
            <rFont val="Tahoma"/>
            <family val="2"/>
          </rPr>
          <t>Laura Reardon:</t>
        </r>
        <r>
          <rPr>
            <sz val="9"/>
            <color indexed="81"/>
            <rFont val="Tahoma"/>
            <family val="2"/>
          </rPr>
          <t xml:space="preserve">
Bronze, Silver or Gold
</t>
        </r>
      </text>
    </comment>
    <comment ref="AA4" authorId="0" shapeId="0" xr:uid="{C4303172-47D3-44F6-9A97-98D84B12FE43}">
      <text>
        <r>
          <rPr>
            <b/>
            <sz val="9"/>
            <color indexed="81"/>
            <rFont val="Tahoma"/>
            <family val="2"/>
          </rPr>
          <t>Laura Reardon:</t>
        </r>
        <r>
          <rPr>
            <sz val="9"/>
            <color indexed="81"/>
            <rFont val="Tahoma"/>
            <family val="2"/>
          </rPr>
          <t xml:space="preserve">
Y (Yes) or Blank</t>
        </r>
      </text>
    </comment>
    <comment ref="O18" authorId="1" shapeId="0" xr:uid="{BC3D8B95-E54F-479D-8534-2A792C43BF91}">
      <text>
        <r>
          <rPr>
            <b/>
            <sz val="9"/>
            <color indexed="81"/>
            <rFont val="Tahoma"/>
            <family val="2"/>
          </rPr>
          <t>DIR note:</t>
        </r>
        <r>
          <rPr>
            <sz val="9"/>
            <color indexed="81"/>
            <rFont val="Tahoma"/>
            <family val="2"/>
          </rPr>
          <t xml:space="preserve">
Update calculation to shows that are covered under this rate.</t>
        </r>
      </text>
    </comment>
  </commentList>
</comments>
</file>

<file path=xl/sharedStrings.xml><?xml version="1.0" encoding="utf-8"?>
<sst xmlns="http://schemas.openxmlformats.org/spreadsheetml/2006/main" count="40" uniqueCount="40">
  <si>
    <t>Vendor Name:</t>
  </si>
  <si>
    <t>Contract Number:</t>
  </si>
  <si>
    <t>Submitted Reporting Month:</t>
  </si>
  <si>
    <t xml:space="preserve"> </t>
  </si>
  <si>
    <t>Reference Number</t>
  </si>
  <si>
    <t>Sales Period</t>
  </si>
  <si>
    <t xml:space="preserve">ORDER DATE </t>
  </si>
  <si>
    <t>INVOICE DATE</t>
  </si>
  <si>
    <t>INVOICE NUMBER</t>
  </si>
  <si>
    <t xml:space="preserve">SHIP DATE </t>
  </si>
  <si>
    <t>Product Type (DBITS contracts)</t>
  </si>
  <si>
    <t>Description</t>
  </si>
  <si>
    <t>BRAND</t>
  </si>
  <si>
    <t>Quantity</t>
  </si>
  <si>
    <t>Unit Price</t>
  </si>
  <si>
    <t>Extended Price</t>
  </si>
  <si>
    <t>MSRP</t>
  </si>
  <si>
    <t>Customer Contact Name (If not avail. put Accounts Payable)</t>
  </si>
  <si>
    <t>Customer's Billing Address</t>
  </si>
  <si>
    <t>City</t>
  </si>
  <si>
    <t>State</t>
  </si>
  <si>
    <t>Zip Code</t>
  </si>
  <si>
    <t>Mfg Part Number (If not available put in N/A)</t>
  </si>
  <si>
    <t>Reseller</t>
  </si>
  <si>
    <t>Subcontractor</t>
  </si>
  <si>
    <t>EPEAT</t>
  </si>
  <si>
    <t>Configuration</t>
  </si>
  <si>
    <t>Contract Discount Percentage</t>
  </si>
  <si>
    <t>Actual Discount Percentage</t>
  </si>
  <si>
    <t>Contract Price</t>
  </si>
  <si>
    <t xml:space="preserve">.75 Admin Fee Percentage &amp; Amount Due </t>
  </si>
  <si>
    <t xml:space="preserve">Check or EFT  </t>
  </si>
  <si>
    <r>
      <t xml:space="preserve">Customer Name </t>
    </r>
    <r>
      <rPr>
        <b/>
        <i/>
        <sz val="10"/>
        <rFont val="Arial"/>
        <family val="2"/>
      </rPr>
      <t>(Customer's Proper Name)</t>
    </r>
  </si>
  <si>
    <r>
      <t>Customer's</t>
    </r>
    <r>
      <rPr>
        <b/>
        <sz val="10"/>
        <rFont val="Arial"/>
        <family val="2"/>
      </rPr>
      <t xml:space="preserve"> Email (If not available leave blank)</t>
    </r>
  </si>
  <si>
    <t>LEASE  / BUY</t>
  </si>
  <si>
    <t>SYNNEX Sales Order Number (s)</t>
  </si>
  <si>
    <t>RAMP Certified</t>
  </si>
  <si>
    <t>Distribution Source (SYNNEX or Tech Data)</t>
  </si>
  <si>
    <t>Total with Admin Fees</t>
  </si>
  <si>
    <t>Total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</si>
</sst>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0"/>
    <numFmt numFmtId="165" formatCode="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theme="1"/>
      <name val="Comic Sans MS"/>
      <family val="2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10" fillId="0" borderId="0" applyNumberFormat="0" applyFill="0" applyBorder="0" applyAlignment="0" applyProtection="0"/>
    <xf numFmtId="0" fontId="11" fillId="0" borderId="0"/>
    <xf numFmtId="0" fontId="12" fillId="0" borderId="0"/>
  </cellStyleXfs>
  <cellXfs count="77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4" fontId="3" fillId="0" borderId="0" xfId="0" applyNumberFormat="1" applyFont="1" applyAlignment="1">
      <alignment horizontal="left" vertical="top" wrapText="1"/>
    </xf>
    <xf numFmtId="164" fontId="3" fillId="0" borderId="0" xfId="0" applyNumberFormat="1" applyFont="1" applyAlignment="1">
      <alignment horizontal="left" vertical="top" wrapText="1"/>
    </xf>
    <xf numFmtId="2" fontId="3" fillId="0" borderId="0" xfId="0" applyNumberFormat="1" applyFont="1" applyAlignment="1">
      <alignment horizontal="left" vertical="top" wrapText="1"/>
    </xf>
    <xf numFmtId="10" fontId="3" fillId="0" borderId="0" xfId="0" applyNumberFormat="1" applyFont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164" fontId="2" fillId="0" borderId="0" xfId="0" applyNumberFormat="1" applyFont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2" fontId="7" fillId="0" borderId="0" xfId="0" applyNumberFormat="1" applyFont="1" applyAlignment="1">
      <alignment horizontal="left" vertical="top" wrapText="1"/>
    </xf>
    <xf numFmtId="2" fontId="3" fillId="0" borderId="0" xfId="1" applyNumberFormat="1" applyFont="1" applyFill="1" applyBorder="1" applyAlignment="1">
      <alignment horizontal="left" vertical="top" wrapText="1"/>
    </xf>
    <xf numFmtId="0" fontId="3" fillId="0" borderId="0" xfId="1" applyNumberFormat="1" applyFont="1" applyFill="1" applyBorder="1" applyAlignment="1">
      <alignment horizontal="left" vertical="top" wrapText="1"/>
    </xf>
    <xf numFmtId="14" fontId="2" fillId="0" borderId="0" xfId="0" applyNumberFormat="1" applyFont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0" fontId="2" fillId="3" borderId="2" xfId="0" applyFont="1" applyFill="1" applyBorder="1" applyAlignment="1">
      <alignment horizontal="left" vertical="top" wrapText="1"/>
    </xf>
    <xf numFmtId="165" fontId="3" fillId="0" borderId="0" xfId="0" applyNumberFormat="1" applyFont="1" applyAlignment="1">
      <alignment horizontal="left" vertical="top" wrapText="1"/>
    </xf>
    <xf numFmtId="2" fontId="13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vertical="top"/>
    </xf>
    <xf numFmtId="0" fontId="13" fillId="0" borderId="1" xfId="0" applyFont="1" applyBorder="1" applyAlignment="1">
      <alignment vertical="top"/>
    </xf>
    <xf numFmtId="2" fontId="3" fillId="0" borderId="1" xfId="3" applyNumberFormat="1" applyFont="1" applyBorder="1" applyAlignment="1">
      <alignment horizontal="left" vertical="top"/>
    </xf>
    <xf numFmtId="2" fontId="2" fillId="0" borderId="1" xfId="3" applyNumberFormat="1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2" fontId="2" fillId="0" borderId="0" xfId="0" applyNumberFormat="1" applyFont="1" applyAlignment="1">
      <alignment horizontal="left" vertical="top" wrapText="1"/>
    </xf>
    <xf numFmtId="14" fontId="13" fillId="0" borderId="0" xfId="0" applyNumberFormat="1" applyFont="1" applyAlignment="1">
      <alignment vertical="top"/>
    </xf>
    <xf numFmtId="2" fontId="13" fillId="0" borderId="0" xfId="0" applyNumberFormat="1" applyFont="1" applyAlignment="1">
      <alignment vertical="top"/>
    </xf>
    <xf numFmtId="165" fontId="13" fillId="0" borderId="0" xfId="0" applyNumberFormat="1" applyFont="1" applyAlignment="1">
      <alignment vertical="top"/>
    </xf>
    <xf numFmtId="0" fontId="13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14" fontId="3" fillId="0" borderId="0" xfId="0" applyNumberFormat="1" applyFont="1" applyAlignment="1">
      <alignment horizontal="left" vertical="top"/>
    </xf>
    <xf numFmtId="14" fontId="2" fillId="3" borderId="2" xfId="0" applyNumberFormat="1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/>
    </xf>
    <xf numFmtId="0" fontId="5" fillId="3" borderId="2" xfId="0" applyFont="1" applyFill="1" applyBorder="1" applyAlignment="1">
      <alignment horizontal="left" vertical="top" wrapText="1"/>
    </xf>
    <xf numFmtId="10" fontId="2" fillId="3" borderId="2" xfId="0" applyNumberFormat="1" applyFont="1" applyFill="1" applyBorder="1" applyAlignment="1">
      <alignment horizontal="left" vertical="top" wrapText="1"/>
    </xf>
    <xf numFmtId="2" fontId="2" fillId="3" borderId="2" xfId="0" applyNumberFormat="1" applyFont="1" applyFill="1" applyBorder="1" applyAlignment="1">
      <alignment horizontal="left" vertical="top" wrapText="1"/>
    </xf>
    <xf numFmtId="0" fontId="3" fillId="0" borderId="1" xfId="3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vertical="top"/>
    </xf>
    <xf numFmtId="14" fontId="3" fillId="0" borderId="1" xfId="3" applyNumberFormat="1" applyFont="1" applyFill="1" applyBorder="1" applyAlignment="1">
      <alignment horizontal="left" vertical="top" wrapText="1"/>
    </xf>
    <xf numFmtId="2" fontId="3" fillId="0" borderId="1" xfId="3" applyNumberFormat="1" applyFont="1" applyFill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top" wrapText="1"/>
    </xf>
    <xf numFmtId="0" fontId="14" fillId="0" borderId="1" xfId="3" applyFont="1" applyFill="1" applyBorder="1" applyAlignment="1">
      <alignment horizontal="left" vertical="top"/>
    </xf>
    <xf numFmtId="14" fontId="14" fillId="0" borderId="1" xfId="3" applyNumberFormat="1" applyFont="1" applyFill="1" applyBorder="1" applyAlignment="1">
      <alignment horizontal="left" vertical="top"/>
    </xf>
    <xf numFmtId="2" fontId="14" fillId="0" borderId="1" xfId="3" applyNumberFormat="1" applyFont="1" applyFill="1" applyBorder="1" applyAlignment="1">
      <alignment horizontal="left" vertical="top"/>
    </xf>
    <xf numFmtId="0" fontId="14" fillId="0" borderId="1" xfId="3" applyFont="1" applyFill="1" applyBorder="1" applyAlignment="1">
      <alignment horizontal="left" vertical="top" wrapText="1"/>
    </xf>
    <xf numFmtId="165" fontId="14" fillId="0" borderId="1" xfId="3" applyNumberFormat="1" applyFont="1" applyFill="1" applyBorder="1" applyAlignment="1">
      <alignment horizontal="left" vertical="top"/>
    </xf>
    <xf numFmtId="10" fontId="14" fillId="0" borderId="1" xfId="3" applyNumberFormat="1" applyFont="1" applyFill="1" applyBorder="1" applyAlignment="1">
      <alignment horizontal="left" vertical="top"/>
    </xf>
    <xf numFmtId="2" fontId="2" fillId="0" borderId="1" xfId="3" applyNumberFormat="1" applyFont="1" applyFill="1" applyBorder="1" applyAlignment="1">
      <alignment horizontal="left" vertical="top" wrapText="1"/>
    </xf>
    <xf numFmtId="0" fontId="3" fillId="0" borderId="1" xfId="3" applyFont="1" applyFill="1" applyBorder="1" applyAlignment="1">
      <alignment horizontal="left" vertical="top"/>
    </xf>
    <xf numFmtId="164" fontId="2" fillId="3" borderId="2" xfId="0" applyNumberFormat="1" applyFont="1" applyFill="1" applyBorder="1" applyAlignment="1">
      <alignment horizontal="left" vertical="top" wrapText="1"/>
    </xf>
    <xf numFmtId="165" fontId="2" fillId="3" borderId="2" xfId="0" applyNumberFormat="1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vertical="top"/>
    </xf>
    <xf numFmtId="0" fontId="13" fillId="0" borderId="1" xfId="3" applyFont="1" applyFill="1" applyBorder="1" applyAlignment="1">
      <alignment horizontal="left" vertical="top"/>
    </xf>
    <xf numFmtId="10" fontId="3" fillId="0" borderId="1" xfId="0" applyNumberFormat="1" applyFont="1" applyFill="1" applyBorder="1" applyAlignment="1" applyProtection="1">
      <alignment horizontal="left" vertical="top" wrapText="1"/>
      <protection locked="0"/>
    </xf>
    <xf numFmtId="165" fontId="3" fillId="0" borderId="1" xfId="3" applyNumberFormat="1" applyFont="1" applyFill="1" applyBorder="1" applyAlignment="1">
      <alignment horizontal="left" vertical="top" wrapText="1"/>
    </xf>
    <xf numFmtId="0" fontId="0" fillId="0" borderId="1" xfId="0" applyBorder="1"/>
    <xf numFmtId="0" fontId="3" fillId="0" borderId="0" xfId="3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vertical="top"/>
    </xf>
    <xf numFmtId="0" fontId="14" fillId="0" borderId="0" xfId="3" applyFont="1" applyFill="1" applyBorder="1" applyAlignment="1">
      <alignment horizontal="left" vertical="top"/>
    </xf>
    <xf numFmtId="14" fontId="14" fillId="0" borderId="0" xfId="3" applyNumberFormat="1" applyFont="1" applyFill="1" applyBorder="1" applyAlignment="1">
      <alignment horizontal="left" vertical="top"/>
    </xf>
    <xf numFmtId="14" fontId="3" fillId="0" borderId="0" xfId="3" applyNumberFormat="1" applyFont="1" applyFill="1" applyBorder="1" applyAlignment="1">
      <alignment horizontal="left" vertical="top" wrapText="1"/>
    </xf>
    <xf numFmtId="0" fontId="13" fillId="0" borderId="0" xfId="3" applyFont="1" applyFill="1" applyBorder="1" applyAlignment="1">
      <alignment horizontal="left" vertical="top"/>
    </xf>
    <xf numFmtId="2" fontId="3" fillId="0" borderId="0" xfId="0" applyNumberFormat="1" applyFont="1" applyFill="1" applyBorder="1" applyAlignment="1">
      <alignment horizontal="left" vertical="top" wrapText="1"/>
    </xf>
    <xf numFmtId="0" fontId="14" fillId="0" borderId="0" xfId="3" applyFont="1" applyFill="1" applyBorder="1" applyAlignment="1">
      <alignment horizontal="left" vertical="top" wrapText="1"/>
    </xf>
    <xf numFmtId="165" fontId="14" fillId="0" borderId="0" xfId="3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10" fontId="3" fillId="0" borderId="0" xfId="0" applyNumberFormat="1" applyFont="1" applyFill="1" applyBorder="1" applyAlignment="1" applyProtection="1">
      <alignment horizontal="left" vertical="top" wrapText="1"/>
      <protection locked="0"/>
    </xf>
    <xf numFmtId="2" fontId="3" fillId="0" borderId="0" xfId="0" applyNumberFormat="1" applyFont="1" applyBorder="1" applyAlignment="1">
      <alignment horizontal="left" vertical="top" wrapText="1"/>
    </xf>
    <xf numFmtId="0" fontId="13" fillId="0" borderId="0" xfId="0" applyFont="1" applyBorder="1" applyAlignment="1">
      <alignment vertical="top"/>
    </xf>
    <xf numFmtId="0" fontId="3" fillId="5" borderId="2" xfId="0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horizontal="left" vertical="top" wrapText="1"/>
    </xf>
    <xf numFmtId="44" fontId="3" fillId="0" borderId="1" xfId="1" applyFont="1" applyFill="1" applyBorder="1" applyAlignment="1">
      <alignment horizontal="left" vertical="top" wrapText="1"/>
    </xf>
  </cellXfs>
  <cellStyles count="7">
    <cellStyle name="Currency" xfId="1" builtinId="4"/>
    <cellStyle name="Hyperlink 2" xfId="4" xr:uid="{92C2A88E-926F-41A5-A4D5-C1B9C94FE8A0}"/>
    <cellStyle name="Normal" xfId="0" builtinId="0"/>
    <cellStyle name="Normal 2" xfId="2" xr:uid="{C563F6FE-924A-480A-8F79-30D24887E96C}"/>
    <cellStyle name="Normal 2 2" xfId="5" xr:uid="{1DB98BD1-6BC7-4D5A-87AA-C98117E1809D}"/>
    <cellStyle name="Normal 3" xfId="3" xr:uid="{3E7A8080-9640-4E91-B867-0C29DCE36090}"/>
    <cellStyle name="Normal 4" xfId="6" xr:uid="{8E7E2EF5-80BA-4464-87BA-06EF39C973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42687-7FCA-4EE3-B5F6-6CEA98EF4DA2}">
  <dimension ref="A1:AF20"/>
  <sheetViews>
    <sheetView tabSelected="1" zoomScale="130" zoomScaleNormal="130" workbookViewId="0">
      <selection activeCell="B2" sqref="B2"/>
    </sheetView>
  </sheetViews>
  <sheetFormatPr defaultColWidth="8.85546875" defaultRowHeight="12.75" x14ac:dyDescent="0.25"/>
  <cols>
    <col min="1" max="1" width="23.42578125" style="22" bestFit="1" customWidth="1"/>
    <col min="2" max="2" width="39.7109375" style="31" bestFit="1" customWidth="1"/>
    <col min="3" max="3" width="21.85546875" style="22" bestFit="1" customWidth="1"/>
    <col min="4" max="4" width="11.85546875" style="22" bestFit="1" customWidth="1"/>
    <col min="5" max="5" width="13.28515625" style="28" bestFit="1" customWidth="1"/>
    <col min="6" max="6" width="11.140625" style="28" bestFit="1" customWidth="1"/>
    <col min="7" max="7" width="20.5703125" style="22" bestFit="1" customWidth="1"/>
    <col min="8" max="8" width="12.28515625" style="28" bestFit="1" customWidth="1"/>
    <col min="9" max="9" width="16.7109375" style="22" bestFit="1" customWidth="1"/>
    <col min="10" max="10" width="45.5703125" style="22" customWidth="1"/>
    <col min="11" max="11" width="18.28515625" style="22" bestFit="1" customWidth="1"/>
    <col min="12" max="12" width="8.85546875" style="22" bestFit="1" customWidth="1"/>
    <col min="13" max="13" width="8.42578125" style="22" bestFit="1" customWidth="1"/>
    <col min="14" max="14" width="18.140625" style="29" customWidth="1"/>
    <col min="15" max="15" width="15.28515625" style="29" bestFit="1" customWidth="1"/>
    <col min="16" max="16" width="18.7109375" style="29" customWidth="1"/>
    <col min="17" max="17" width="25" style="22" hidden="1" customWidth="1"/>
    <col min="18" max="18" width="38.5703125" style="22" hidden="1" customWidth="1"/>
    <col min="19" max="19" width="20.42578125" style="22" hidden="1" customWidth="1"/>
    <col min="20" max="20" width="7.28515625" style="22" hidden="1" customWidth="1"/>
    <col min="21" max="21" width="13.28515625" style="30" hidden="1" customWidth="1"/>
    <col min="22" max="22" width="33.85546875" style="22" hidden="1" customWidth="1"/>
    <col min="23" max="23" width="22.7109375" style="22" bestFit="1" customWidth="1"/>
    <col min="24" max="24" width="33.28515625" style="22" bestFit="1" customWidth="1"/>
    <col min="25" max="25" width="16.85546875" style="22" bestFit="1" customWidth="1"/>
    <col min="26" max="26" width="9.28515625" style="22" bestFit="1" customWidth="1"/>
    <col min="27" max="27" width="14.85546875" style="22" bestFit="1" customWidth="1"/>
    <col min="28" max="28" width="17.28515625" style="22" bestFit="1" customWidth="1"/>
    <col min="29" max="29" width="18.7109375" style="22" bestFit="1" customWidth="1"/>
    <col min="30" max="30" width="17.28515625" style="22" bestFit="1" customWidth="1"/>
    <col min="31" max="31" width="22.28515625" style="22" bestFit="1" customWidth="1"/>
    <col min="32" max="32" width="19.7109375" style="22" bestFit="1" customWidth="1"/>
    <col min="33" max="16384" width="8.85546875" style="22"/>
  </cols>
  <sheetData>
    <row r="1" spans="1:32" x14ac:dyDescent="0.25">
      <c r="A1" s="1" t="s">
        <v>0</v>
      </c>
      <c r="B1" s="2"/>
      <c r="C1" s="3"/>
      <c r="D1" s="3"/>
      <c r="E1" s="4"/>
      <c r="F1" s="4"/>
      <c r="G1" s="4"/>
      <c r="H1" s="4"/>
      <c r="I1" s="3"/>
      <c r="J1" s="33"/>
      <c r="K1" s="3"/>
      <c r="L1" s="3"/>
      <c r="M1" s="5"/>
      <c r="N1" s="21"/>
      <c r="O1" s="6"/>
      <c r="P1" s="6"/>
      <c r="Q1" s="6"/>
      <c r="R1" s="21"/>
      <c r="S1" s="3"/>
      <c r="T1" s="3"/>
      <c r="U1" s="20"/>
      <c r="V1" s="3"/>
      <c r="X1" s="3"/>
      <c r="Y1" s="3"/>
      <c r="Z1" s="3"/>
      <c r="AA1" s="3"/>
      <c r="AB1" s="7"/>
      <c r="AC1" s="7"/>
      <c r="AD1" s="6"/>
    </row>
    <row r="2" spans="1:32" ht="15" x14ac:dyDescent="0.25">
      <c r="A2" s="1" t="s">
        <v>1</v>
      </c>
      <c r="B2" s="59"/>
      <c r="C2" s="3"/>
      <c r="D2" s="3"/>
      <c r="E2" s="4"/>
      <c r="F2" s="4"/>
      <c r="G2" s="4"/>
      <c r="H2" s="4"/>
      <c r="I2" s="3"/>
      <c r="J2" s="33"/>
      <c r="K2" s="3"/>
      <c r="L2" s="3"/>
      <c r="M2" s="5"/>
      <c r="N2" s="21"/>
      <c r="O2" s="6"/>
      <c r="P2" s="6"/>
      <c r="Q2" s="6"/>
      <c r="R2" s="21"/>
      <c r="S2" s="3"/>
      <c r="T2" s="3"/>
      <c r="U2" s="20"/>
      <c r="V2" s="3"/>
      <c r="X2" s="3"/>
      <c r="Y2" s="3"/>
      <c r="Z2" s="3"/>
      <c r="AA2" s="3"/>
      <c r="AB2" s="7"/>
      <c r="AC2" s="7"/>
      <c r="AD2" s="6"/>
    </row>
    <row r="3" spans="1:32" ht="25.5" x14ac:dyDescent="0.25">
      <c r="A3" s="8" t="s">
        <v>2</v>
      </c>
      <c r="B3" s="2"/>
      <c r="C3" s="3"/>
      <c r="D3" s="3"/>
      <c r="E3" s="4"/>
      <c r="F3" s="4"/>
      <c r="G3" s="4"/>
      <c r="H3" s="4"/>
      <c r="I3" s="3"/>
      <c r="J3" s="33"/>
      <c r="K3" s="3"/>
      <c r="L3" s="3"/>
      <c r="M3" s="9" t="s">
        <v>3</v>
      </c>
      <c r="N3" s="21"/>
      <c r="O3" s="6"/>
      <c r="P3" s="6"/>
      <c r="Q3" s="6"/>
      <c r="R3" s="21"/>
      <c r="S3" s="3"/>
      <c r="T3" s="3"/>
      <c r="U3" s="20"/>
      <c r="V3" s="3"/>
      <c r="X3" s="3"/>
      <c r="Y3" s="3"/>
      <c r="Z3" s="3"/>
      <c r="AA3" s="3"/>
      <c r="AB3" s="7"/>
      <c r="AC3" s="7"/>
      <c r="AD3" s="6"/>
    </row>
    <row r="4" spans="1:32" ht="34.9" customHeight="1" x14ac:dyDescent="0.25">
      <c r="A4" s="19" t="s">
        <v>36</v>
      </c>
      <c r="B4" s="19" t="s">
        <v>32</v>
      </c>
      <c r="C4" s="19" t="s">
        <v>4</v>
      </c>
      <c r="D4" s="19" t="s">
        <v>5</v>
      </c>
      <c r="E4" s="34" t="s">
        <v>6</v>
      </c>
      <c r="F4" s="34" t="s">
        <v>7</v>
      </c>
      <c r="G4" s="19" t="s">
        <v>8</v>
      </c>
      <c r="H4" s="34" t="s">
        <v>9</v>
      </c>
      <c r="I4" s="19" t="s">
        <v>10</v>
      </c>
      <c r="J4" s="35" t="s">
        <v>11</v>
      </c>
      <c r="K4" s="19" t="s">
        <v>12</v>
      </c>
      <c r="L4" s="19" t="s">
        <v>34</v>
      </c>
      <c r="M4" s="52" t="s">
        <v>13</v>
      </c>
      <c r="N4" s="38" t="s">
        <v>14</v>
      </c>
      <c r="O4" s="38" t="s">
        <v>15</v>
      </c>
      <c r="P4" s="38" t="s">
        <v>16</v>
      </c>
      <c r="Q4" s="19" t="s">
        <v>17</v>
      </c>
      <c r="R4" s="36" t="s">
        <v>18</v>
      </c>
      <c r="S4" s="19" t="s">
        <v>19</v>
      </c>
      <c r="T4" s="19" t="s">
        <v>20</v>
      </c>
      <c r="U4" s="53" t="s">
        <v>21</v>
      </c>
      <c r="V4" s="54" t="s">
        <v>33</v>
      </c>
      <c r="W4" s="55" t="s">
        <v>22</v>
      </c>
      <c r="X4" s="19" t="s">
        <v>23</v>
      </c>
      <c r="Y4" s="19" t="s">
        <v>24</v>
      </c>
      <c r="Z4" s="19" t="s">
        <v>25</v>
      </c>
      <c r="AA4" s="19" t="s">
        <v>26</v>
      </c>
      <c r="AB4" s="37" t="s">
        <v>27</v>
      </c>
      <c r="AC4" s="37" t="s">
        <v>28</v>
      </c>
      <c r="AD4" s="38" t="s">
        <v>29</v>
      </c>
      <c r="AE4" s="38" t="s">
        <v>37</v>
      </c>
      <c r="AF4" s="38" t="s">
        <v>35</v>
      </c>
    </row>
    <row r="5" spans="1:32" s="23" customFormat="1" x14ac:dyDescent="0.25">
      <c r="A5" s="51"/>
      <c r="B5" s="40"/>
      <c r="C5" s="39"/>
      <c r="D5" s="39"/>
      <c r="E5" s="41"/>
      <c r="F5" s="41"/>
      <c r="G5" s="39"/>
      <c r="H5" s="41"/>
      <c r="I5" s="11"/>
      <c r="J5" s="56"/>
      <c r="K5" s="39"/>
      <c r="L5" s="12"/>
      <c r="M5" s="39"/>
      <c r="N5" s="42"/>
      <c r="O5" s="76">
        <f>M5*N5</f>
        <v>0</v>
      </c>
      <c r="P5" s="43"/>
      <c r="Q5" s="39"/>
      <c r="R5" s="39"/>
      <c r="S5" s="39"/>
      <c r="T5" s="39"/>
      <c r="U5" s="58"/>
      <c r="V5" s="39"/>
      <c r="W5" s="40"/>
      <c r="X5" s="39"/>
      <c r="Y5" s="51"/>
      <c r="Z5" s="18"/>
      <c r="AA5" s="51"/>
      <c r="AB5" s="57"/>
      <c r="AC5" s="57"/>
      <c r="AD5" s="24"/>
    </row>
    <row r="6" spans="1:32" s="23" customFormat="1" x14ac:dyDescent="0.25">
      <c r="A6" s="39"/>
      <c r="B6" s="40"/>
      <c r="C6" s="44"/>
      <c r="D6" s="44"/>
      <c r="E6" s="45"/>
      <c r="F6" s="45"/>
      <c r="G6" s="39"/>
      <c r="H6" s="41"/>
      <c r="I6" s="11"/>
      <c r="J6" s="56"/>
      <c r="K6" s="44"/>
      <c r="L6" s="12"/>
      <c r="M6" s="44"/>
      <c r="N6" s="46"/>
      <c r="O6" s="76">
        <f t="shared" ref="O6:O16" si="0">M6*N6</f>
        <v>0</v>
      </c>
      <c r="P6" s="43"/>
      <c r="Q6" s="44"/>
      <c r="R6" s="47"/>
      <c r="S6" s="44"/>
      <c r="T6" s="44"/>
      <c r="U6" s="48"/>
      <c r="V6" s="39"/>
      <c r="W6" s="40"/>
      <c r="X6" s="39"/>
      <c r="Y6" s="17"/>
      <c r="Z6" s="18"/>
      <c r="AA6" s="17"/>
      <c r="AB6" s="57"/>
      <c r="AC6" s="57"/>
      <c r="AD6" s="10"/>
    </row>
    <row r="7" spans="1:32" s="23" customFormat="1" x14ac:dyDescent="0.25">
      <c r="A7" s="17"/>
      <c r="B7" s="40"/>
      <c r="C7" s="44"/>
      <c r="D7" s="44"/>
      <c r="E7" s="45"/>
      <c r="F7" s="45"/>
      <c r="G7" s="39"/>
      <c r="H7" s="41"/>
      <c r="I7" s="11"/>
      <c r="J7" s="56"/>
      <c r="K7" s="44"/>
      <c r="L7" s="12"/>
      <c r="M7" s="44"/>
      <c r="N7" s="46"/>
      <c r="O7" s="76">
        <f t="shared" si="0"/>
        <v>0</v>
      </c>
      <c r="P7" s="43"/>
      <c r="Q7" s="44"/>
      <c r="R7" s="47"/>
      <c r="S7" s="44"/>
      <c r="T7" s="44"/>
      <c r="U7" s="48"/>
      <c r="V7" s="39"/>
      <c r="W7" s="40"/>
      <c r="X7" s="39"/>
      <c r="Y7" s="17"/>
      <c r="Z7" s="18"/>
      <c r="AA7" s="17"/>
      <c r="AB7" s="57"/>
      <c r="AC7" s="57"/>
      <c r="AD7" s="10"/>
    </row>
    <row r="8" spans="1:32" s="23" customFormat="1" x14ac:dyDescent="0.25">
      <c r="A8" s="17"/>
      <c r="B8" s="40"/>
      <c r="C8" s="44"/>
      <c r="D8" s="44"/>
      <c r="E8" s="45"/>
      <c r="F8" s="45"/>
      <c r="G8" s="39"/>
      <c r="H8" s="41"/>
      <c r="I8" s="11"/>
      <c r="J8" s="56"/>
      <c r="K8" s="44"/>
      <c r="L8" s="12"/>
      <c r="M8" s="44"/>
      <c r="N8" s="46"/>
      <c r="O8" s="76">
        <f t="shared" si="0"/>
        <v>0</v>
      </c>
      <c r="P8" s="43"/>
      <c r="Q8" s="44"/>
      <c r="R8" s="47"/>
      <c r="S8" s="44"/>
      <c r="T8" s="44"/>
      <c r="U8" s="48"/>
      <c r="V8" s="39"/>
      <c r="W8" s="40"/>
      <c r="X8" s="39"/>
      <c r="Y8" s="17"/>
      <c r="Z8" s="18"/>
      <c r="AA8" s="17"/>
      <c r="AB8" s="57"/>
      <c r="AC8" s="57"/>
      <c r="AD8" s="10"/>
    </row>
    <row r="9" spans="1:32" s="23" customFormat="1" x14ac:dyDescent="0.25">
      <c r="A9" s="39"/>
      <c r="B9" s="40"/>
      <c r="C9" s="44"/>
      <c r="D9" s="44"/>
      <c r="E9" s="45"/>
      <c r="F9" s="45"/>
      <c r="G9" s="39"/>
      <c r="H9" s="41"/>
      <c r="I9" s="11"/>
      <c r="J9" s="56"/>
      <c r="K9" s="44"/>
      <c r="L9" s="12"/>
      <c r="M9" s="44"/>
      <c r="N9" s="46"/>
      <c r="O9" s="76">
        <f t="shared" si="0"/>
        <v>0</v>
      </c>
      <c r="P9" s="43"/>
      <c r="Q9" s="44"/>
      <c r="R9" s="47"/>
      <c r="S9" s="44"/>
      <c r="T9" s="44"/>
      <c r="U9" s="48"/>
      <c r="V9" s="39"/>
      <c r="W9" s="40"/>
      <c r="X9" s="39"/>
      <c r="Y9" s="17"/>
      <c r="Z9" s="18"/>
      <c r="AA9" s="17"/>
      <c r="AB9" s="57"/>
      <c r="AC9" s="57"/>
      <c r="AD9" s="10"/>
    </row>
    <row r="10" spans="1:32" s="23" customFormat="1" x14ac:dyDescent="0.25">
      <c r="A10" s="39"/>
      <c r="B10" s="40"/>
      <c r="C10" s="44"/>
      <c r="D10" s="44"/>
      <c r="E10" s="45"/>
      <c r="F10" s="45"/>
      <c r="G10" s="39"/>
      <c r="H10" s="41"/>
      <c r="I10" s="11"/>
      <c r="J10" s="56"/>
      <c r="K10" s="44"/>
      <c r="L10" s="12"/>
      <c r="M10" s="44"/>
      <c r="N10" s="46"/>
      <c r="O10" s="76">
        <f t="shared" si="0"/>
        <v>0</v>
      </c>
      <c r="P10" s="43"/>
      <c r="Q10" s="44"/>
      <c r="R10" s="47"/>
      <c r="S10" s="44"/>
      <c r="T10" s="44"/>
      <c r="U10" s="48"/>
      <c r="V10" s="39"/>
      <c r="W10" s="40"/>
      <c r="X10" s="39"/>
      <c r="Y10" s="39"/>
      <c r="Z10" s="39"/>
      <c r="AA10" s="39"/>
      <c r="AB10" s="49"/>
      <c r="AC10" s="57"/>
      <c r="AD10" s="25"/>
    </row>
    <row r="11" spans="1:32" s="23" customFormat="1" x14ac:dyDescent="0.25">
      <c r="A11" s="39"/>
      <c r="B11" s="40"/>
      <c r="C11" s="44"/>
      <c r="D11" s="44"/>
      <c r="E11" s="45"/>
      <c r="F11" s="45"/>
      <c r="G11" s="39"/>
      <c r="H11" s="41"/>
      <c r="I11" s="11"/>
      <c r="J11" s="56"/>
      <c r="K11" s="44"/>
      <c r="L11" s="12"/>
      <c r="M11" s="44"/>
      <c r="N11" s="46"/>
      <c r="O11" s="76">
        <f t="shared" si="0"/>
        <v>0</v>
      </c>
      <c r="P11" s="43"/>
      <c r="Q11" s="44"/>
      <c r="R11" s="47"/>
      <c r="S11" s="44"/>
      <c r="T11" s="44"/>
      <c r="U11" s="48"/>
      <c r="V11" s="39"/>
      <c r="W11" s="40"/>
      <c r="X11" s="39"/>
      <c r="Y11" s="39"/>
      <c r="Z11" s="39"/>
      <c r="AA11" s="39"/>
      <c r="AB11" s="49"/>
      <c r="AC11" s="57"/>
      <c r="AD11" s="50"/>
      <c r="AE11" s="40"/>
      <c r="AF11" s="40"/>
    </row>
    <row r="12" spans="1:32" s="23" customFormat="1" x14ac:dyDescent="0.25">
      <c r="A12" s="39"/>
      <c r="B12" s="40"/>
      <c r="C12" s="44"/>
      <c r="D12" s="44"/>
      <c r="E12" s="45"/>
      <c r="F12" s="45"/>
      <c r="G12" s="39"/>
      <c r="H12" s="41"/>
      <c r="I12" s="11"/>
      <c r="J12" s="56"/>
      <c r="K12" s="44"/>
      <c r="L12" s="12"/>
      <c r="M12" s="44"/>
      <c r="N12" s="46"/>
      <c r="O12" s="76">
        <f t="shared" si="0"/>
        <v>0</v>
      </c>
      <c r="P12" s="43"/>
      <c r="Q12" s="44"/>
      <c r="R12" s="47"/>
      <c r="S12" s="44"/>
      <c r="T12" s="44"/>
      <c r="U12" s="48"/>
      <c r="V12" s="39"/>
      <c r="W12" s="40"/>
      <c r="X12" s="39"/>
      <c r="Y12" s="17"/>
      <c r="Z12" s="18"/>
      <c r="AA12" s="17"/>
      <c r="AB12" s="57"/>
      <c r="AC12" s="57"/>
      <c r="AD12" s="10"/>
    </row>
    <row r="13" spans="1:32" s="23" customFormat="1" x14ac:dyDescent="0.25">
      <c r="A13" s="39"/>
      <c r="B13" s="40"/>
      <c r="C13" s="44"/>
      <c r="D13" s="44"/>
      <c r="E13" s="45"/>
      <c r="F13" s="45"/>
      <c r="G13" s="39"/>
      <c r="H13" s="41"/>
      <c r="I13" s="11"/>
      <c r="J13" s="56"/>
      <c r="K13" s="44"/>
      <c r="L13" s="12"/>
      <c r="M13" s="44"/>
      <c r="N13" s="46"/>
      <c r="O13" s="76">
        <f t="shared" si="0"/>
        <v>0</v>
      </c>
      <c r="P13" s="43"/>
      <c r="Q13" s="44"/>
      <c r="R13" s="47"/>
      <c r="S13" s="44"/>
      <c r="T13" s="44"/>
      <c r="U13" s="48"/>
      <c r="V13" s="39"/>
      <c r="W13" s="40"/>
      <c r="X13" s="39"/>
      <c r="Y13" s="17"/>
      <c r="Z13" s="18"/>
      <c r="AA13" s="17"/>
      <c r="AB13" s="57"/>
      <c r="AC13" s="57"/>
      <c r="AD13" s="10"/>
    </row>
    <row r="14" spans="1:32" s="23" customFormat="1" x14ac:dyDescent="0.25">
      <c r="A14" s="39"/>
      <c r="B14" s="40"/>
      <c r="C14" s="44"/>
      <c r="D14" s="44"/>
      <c r="E14" s="45"/>
      <c r="F14" s="45"/>
      <c r="G14" s="39"/>
      <c r="H14" s="41"/>
      <c r="I14" s="11"/>
      <c r="J14" s="56"/>
      <c r="K14" s="44"/>
      <c r="L14" s="12"/>
      <c r="M14" s="44"/>
      <c r="N14" s="46"/>
      <c r="O14" s="76">
        <f t="shared" si="0"/>
        <v>0</v>
      </c>
      <c r="P14" s="43"/>
      <c r="Q14" s="44"/>
      <c r="R14" s="47"/>
      <c r="S14" s="44"/>
      <c r="T14" s="44"/>
      <c r="U14" s="48"/>
      <c r="V14" s="39"/>
      <c r="W14" s="40"/>
      <c r="X14" s="39"/>
      <c r="Y14" s="17"/>
      <c r="Z14" s="18"/>
      <c r="AA14" s="17"/>
      <c r="AB14" s="57"/>
      <c r="AC14" s="57"/>
      <c r="AD14" s="10"/>
    </row>
    <row r="15" spans="1:32" s="23" customFormat="1" x14ac:dyDescent="0.25">
      <c r="A15" s="39"/>
      <c r="B15" s="40"/>
      <c r="C15" s="44"/>
      <c r="D15" s="44"/>
      <c r="E15" s="45"/>
      <c r="F15" s="45"/>
      <c r="G15" s="39"/>
      <c r="H15" s="41"/>
      <c r="I15" s="11"/>
      <c r="J15" s="56"/>
      <c r="K15" s="44"/>
      <c r="L15" s="12"/>
      <c r="M15" s="44"/>
      <c r="N15" s="46"/>
      <c r="O15" s="76">
        <f t="shared" si="0"/>
        <v>0</v>
      </c>
      <c r="P15" s="43"/>
      <c r="Q15" s="44"/>
      <c r="R15" s="47"/>
      <c r="S15" s="44"/>
      <c r="T15" s="44"/>
      <c r="U15" s="48"/>
      <c r="V15" s="39"/>
      <c r="W15" s="40"/>
      <c r="X15" s="39"/>
      <c r="Y15" s="17"/>
      <c r="Z15" s="18"/>
      <c r="AA15" s="17"/>
      <c r="AB15" s="57"/>
      <c r="AC15" s="57"/>
      <c r="AD15" s="10"/>
    </row>
    <row r="16" spans="1:32" s="23" customFormat="1" ht="12.6" customHeight="1" x14ac:dyDescent="0.25">
      <c r="A16" s="39"/>
      <c r="B16" s="40"/>
      <c r="C16" s="44"/>
      <c r="D16" s="44"/>
      <c r="E16" s="45"/>
      <c r="F16" s="45"/>
      <c r="G16" s="39"/>
      <c r="H16" s="41"/>
      <c r="I16" s="11"/>
      <c r="J16" s="56"/>
      <c r="K16" s="44"/>
      <c r="L16" s="74"/>
      <c r="M16" s="44"/>
      <c r="N16" s="46"/>
      <c r="O16" s="76">
        <f t="shared" si="0"/>
        <v>0</v>
      </c>
      <c r="P16" s="43"/>
      <c r="Q16" s="44"/>
      <c r="R16" s="47"/>
      <c r="S16" s="44"/>
      <c r="T16" s="44"/>
      <c r="U16" s="48"/>
      <c r="V16" s="39"/>
      <c r="W16" s="40"/>
      <c r="X16" s="39"/>
      <c r="Y16" s="17"/>
      <c r="Z16" s="18"/>
      <c r="AA16" s="17"/>
      <c r="AB16" s="57"/>
      <c r="AC16" s="57"/>
      <c r="AD16" s="10"/>
    </row>
    <row r="17" spans="1:30" s="73" customFormat="1" ht="54.95" customHeight="1" x14ac:dyDescent="0.25">
      <c r="A17" s="60"/>
      <c r="B17" s="61"/>
      <c r="C17" s="62"/>
      <c r="D17" s="62"/>
      <c r="E17" s="63"/>
      <c r="F17" s="63"/>
      <c r="G17" s="60"/>
      <c r="H17" s="64"/>
      <c r="I17" s="69"/>
      <c r="J17" s="65"/>
      <c r="K17" s="62"/>
      <c r="M17" s="62"/>
      <c r="N17" s="75" t="s">
        <v>39</v>
      </c>
      <c r="O17" s="46">
        <f>SUM(O5:O16)</f>
        <v>0</v>
      </c>
      <c r="P17" s="66"/>
      <c r="Q17" s="62"/>
      <c r="R17" s="67"/>
      <c r="S17" s="62"/>
      <c r="T17" s="62"/>
      <c r="U17" s="68"/>
      <c r="V17" s="60"/>
      <c r="W17" s="61"/>
      <c r="X17" s="60"/>
      <c r="Y17" s="69"/>
      <c r="Z17" s="70"/>
      <c r="AA17" s="69"/>
      <c r="AB17" s="71"/>
      <c r="AC17" s="71"/>
      <c r="AD17" s="72"/>
    </row>
    <row r="18" spans="1:30" ht="38.25" x14ac:dyDescent="0.25">
      <c r="A18" s="3"/>
      <c r="B18" s="3"/>
      <c r="C18" s="13"/>
      <c r="D18" s="3"/>
      <c r="E18" s="4"/>
      <c r="F18" s="4"/>
      <c r="G18" s="3"/>
      <c r="H18" s="4"/>
      <c r="I18" s="3"/>
      <c r="J18" s="26"/>
      <c r="K18" s="3"/>
      <c r="M18" s="32"/>
      <c r="N18" s="75" t="s">
        <v>30</v>
      </c>
      <c r="O18" s="10">
        <f>O17*0.0075</f>
        <v>0</v>
      </c>
      <c r="P18" s="21"/>
      <c r="Q18" s="3"/>
      <c r="R18" s="3"/>
      <c r="S18" s="3"/>
      <c r="T18" s="3"/>
      <c r="U18" s="20"/>
      <c r="V18" s="3"/>
      <c r="X18" s="3"/>
      <c r="Y18" s="3"/>
      <c r="Z18" s="3"/>
      <c r="AA18" s="3"/>
      <c r="AB18" s="7"/>
      <c r="AC18" s="7"/>
      <c r="AD18" s="6"/>
    </row>
    <row r="19" spans="1:30" ht="25.5" x14ac:dyDescent="0.25">
      <c r="A19" s="3"/>
      <c r="B19" s="3"/>
      <c r="C19" s="14"/>
      <c r="D19" s="15"/>
      <c r="E19" s="16"/>
      <c r="F19" s="4"/>
      <c r="G19" s="3"/>
      <c r="H19" s="4"/>
      <c r="I19" s="3"/>
      <c r="J19" s="26"/>
      <c r="K19" s="3"/>
      <c r="L19" s="3"/>
      <c r="N19" s="75" t="s">
        <v>38</v>
      </c>
      <c r="O19" s="10">
        <f>O18+O17</f>
        <v>0</v>
      </c>
      <c r="P19" s="21"/>
      <c r="Q19" s="3"/>
      <c r="R19" s="3"/>
      <c r="S19" s="3"/>
      <c r="T19" s="3"/>
      <c r="U19" s="20"/>
      <c r="V19" s="3"/>
      <c r="X19" s="3"/>
      <c r="Y19" s="3"/>
      <c r="Z19" s="3"/>
      <c r="AA19" s="3"/>
      <c r="AB19" s="7"/>
      <c r="AC19" s="7"/>
      <c r="AD19" s="6"/>
    </row>
    <row r="20" spans="1:30" x14ac:dyDescent="0.25">
      <c r="A20" s="3"/>
      <c r="B20" s="3"/>
      <c r="C20" s="3"/>
      <c r="D20" s="3"/>
      <c r="E20" s="4"/>
      <c r="F20" s="4"/>
      <c r="G20" s="3"/>
      <c r="H20" s="4"/>
      <c r="I20" s="3"/>
      <c r="J20" s="26"/>
      <c r="K20" s="3"/>
      <c r="L20" s="3"/>
      <c r="M20" s="5"/>
      <c r="N20" s="27" t="s">
        <v>31</v>
      </c>
      <c r="O20" s="10"/>
      <c r="P20" s="21"/>
      <c r="Q20" s="3"/>
      <c r="R20" s="3"/>
      <c r="S20" s="3"/>
      <c r="T20" s="3"/>
      <c r="U20" s="20"/>
      <c r="V20" s="3"/>
      <c r="X20" s="3"/>
      <c r="Y20" s="3"/>
      <c r="Z20" s="3"/>
      <c r="AA20" s="3"/>
      <c r="AB20" s="7"/>
      <c r="AC20" s="7"/>
      <c r="AD20" s="6"/>
    </row>
  </sheetData>
  <protectedRanges>
    <protectedRange sqref="O18:Y20 A18:K20" name="Data Range"/>
    <protectedRange sqref="L19:L20 N18:N20" name="Data Range_4"/>
    <protectedRange sqref="B1:B2" name="Data Range_2_2"/>
    <protectedRange sqref="E5 W5:AB17 AD5:AD17 E7:E17 A5:C17 F5:K17 M5:M17 N5:N16 O5:U17" name="Data Range_1"/>
    <protectedRange sqref="AC5:AC17 D5:D17 V5:V17" name="Data Range_1_1_1"/>
    <protectedRange sqref="N17 L5:L16" name="Data Range_3_1"/>
  </protectedRanges>
  <autoFilter ref="A4:AF4" xr:uid="{D4A42687-7FCA-4EE3-B5F6-6CEA98EF4DA2}">
    <sortState xmlns:xlrd2="http://schemas.microsoft.com/office/spreadsheetml/2017/richdata2" ref="A5:AF90">
      <sortCondition ref="W4"/>
    </sortState>
  </autoFilter>
  <dataConsolidate/>
  <dataValidations count="3">
    <dataValidation type="list" allowBlank="1" showInputMessage="1" showErrorMessage="1" sqref="B2" xr:uid="{1305996D-2DDC-4FE5-8853-2971E98A594F}">
      <formula1>"DIR-CPO-5077, DIR-CPO-5096, DIR-TSO-4025, DIR-TSO-4075, DIR-TSO-4383, DIR-CPO-4458, DIR-CPO-4846"</formula1>
    </dataValidation>
    <dataValidation type="list" allowBlank="1" showInputMessage="1" showErrorMessage="1" sqref="B3" xr:uid="{E9B7ED9D-6764-46B8-82FC-B5F0081116DF}">
      <formula1>"Jun-2022, Jul-2022, Aug-2022, Sep-2022, Oct-2022, Nov-2022, Dec-2022"</formula1>
    </dataValidation>
    <dataValidation type="list" allowBlank="1" showInputMessage="1" showErrorMessage="1" sqref="B1" xr:uid="{ADD560CC-3D0D-4E38-80C1-5C19576F11FB}">
      <formula1>"Panasonic System Communications Company Division of Panasonic Corporation of North America, SYNNEX Corporation"</formula1>
    </dataValidation>
  </dataValidations>
  <pageMargins left="0.7" right="0.7" top="0.75" bottom="0.75" header="0.3" footer="0.3"/>
  <pageSetup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Ovesny</dc:creator>
  <cp:lastModifiedBy>Jacobs, Caryn</cp:lastModifiedBy>
  <dcterms:created xsi:type="dcterms:W3CDTF">2021-09-22T16:35:00Z</dcterms:created>
  <dcterms:modified xsi:type="dcterms:W3CDTF">2023-02-22T14:19:15Z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3c400-78e7-4d42-982d-273adef68ef9_Enabled">
    <vt:lpwstr>true</vt:lpwstr>
  </property>
  <property fmtid="{D5CDD505-2E9C-101B-9397-08002B2CF9AE}" pid="3" name="MSIP_Label_3a23c400-78e7-4d42-982d-273adef68ef9_SetDate">
    <vt:lpwstr>2022-12-22T21:41:45Z</vt:lpwstr>
  </property>
  <property fmtid="{D5CDD505-2E9C-101B-9397-08002B2CF9AE}" pid="4" name="MSIP_Label_3a23c400-78e7-4d42-982d-273adef68ef9_Method">
    <vt:lpwstr>Standard</vt:lpwstr>
  </property>
  <property fmtid="{D5CDD505-2E9C-101B-9397-08002B2CF9AE}" pid="5" name="MSIP_Label_3a23c400-78e7-4d42-982d-273adef68ef9_Name">
    <vt:lpwstr>3a23c400-78e7-4d42-982d-273adef68ef9</vt:lpwstr>
  </property>
  <property fmtid="{D5CDD505-2E9C-101B-9397-08002B2CF9AE}" pid="6" name="MSIP_Label_3a23c400-78e7-4d42-982d-273adef68ef9_SiteId">
    <vt:lpwstr>7fe14ab6-8f5d-4139-84bf-cd8aed0ee6b9</vt:lpwstr>
  </property>
  <property fmtid="{D5CDD505-2E9C-101B-9397-08002B2CF9AE}" pid="7" name="MSIP_Label_3a23c400-78e7-4d42-982d-273adef68ef9_ActionId">
    <vt:lpwstr>86001e8c-d639-4a01-a192-cda661097064</vt:lpwstr>
  </property>
  <property fmtid="{D5CDD505-2E9C-101B-9397-08002B2CF9AE}" pid="8" name="MSIP_Label_3a23c400-78e7-4d42-982d-273adef68ef9_ContentBits">
    <vt:lpwstr>0</vt:lpwstr>
  </property>
</Properties>
</file>